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ZAK\0.NPK\2 ZAKÁZKY 2024\56 - OŘ Svoz a odstranění komunálního odpadu JČ\2 Zadávací dokumentace\1 ZD čistopis\"/>
    </mc:Choice>
  </mc:AlternateContent>
  <xr:revisionPtr revIDLastSave="0" documentId="13_ncr:1_{9C4697F4-6536-4801-92BF-FB2272569AF8}" xr6:coauthVersionLast="47" xr6:coauthVersionMax="47" xr10:uidLastSave="{00000000-0000-0000-0000-000000000000}"/>
  <bookViews>
    <workbookView xWindow="-96" yWindow="-96" windowWidth="23232" windowHeight="12552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38" i="1" l="1"/>
  <c r="H35" i="1"/>
</calcChain>
</file>

<file path=xl/sharedStrings.xml><?xml version="1.0" encoding="utf-8"?>
<sst xmlns="http://schemas.openxmlformats.org/spreadsheetml/2006/main" count="90" uniqueCount="30">
  <si>
    <t>Pronájem kontejneru</t>
  </si>
  <si>
    <t>Velikost kontejneru</t>
  </si>
  <si>
    <t>dle potřeby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</si>
  <si>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</si>
  <si>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</si>
  <si>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</si>
  <si>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</si>
  <si>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Počet kontejnerů (ks)</t>
  </si>
  <si>
    <t>Četnost svozů</t>
  </si>
  <si>
    <t>Sazba DPH v %</t>
  </si>
  <si>
    <t xml:space="preserve">Cena za likvidaci celkového množství odpadů v Kč bez DPH za 4 roky </t>
  </si>
  <si>
    <t>NE</t>
  </si>
  <si>
    <t>1100 l</t>
  </si>
  <si>
    <t>3 x týdně</t>
  </si>
  <si>
    <t>vlastní odvoz</t>
  </si>
  <si>
    <t>030105</t>
  </si>
  <si>
    <t>ANO</t>
  </si>
  <si>
    <t>Název veřejné zakázky – Odvoz a likvidace komunálního odpadu - část 5</t>
  </si>
  <si>
    <t>Příloha č. 1 smlouvy - Cenová nabídka  </t>
  </si>
  <si>
    <t>Název části veřejné zakázky: Odvoz a likvidace komunálního odpadu z Orlickoústecké nemocnice</t>
  </si>
  <si>
    <r>
      <t xml:space="preserve">Tabulka č. 1 – </t>
    </r>
    <r>
      <rPr>
        <b/>
        <sz val="14"/>
        <color rgb="FFFF0000"/>
        <rFont val="Calibri"/>
        <family val="2"/>
        <charset val="238"/>
      </rPr>
      <t>odvoz a likvidace</t>
    </r>
    <r>
      <rPr>
        <b/>
        <sz val="14"/>
        <rFont val="Calibri"/>
        <family val="2"/>
        <charset val="238"/>
      </rPr>
      <t xml:space="preserve"> odpadů z Orlickoústecké nemocnice – IČP: 1010071173</t>
    </r>
  </si>
  <si>
    <t>Předpokládané množství vyprodukovaného odpadu v tunách za 4 roky</t>
  </si>
  <si>
    <t>Cena za likvidaci 1 tuny odpadu v Kč bez DPH</t>
  </si>
  <si>
    <t xml:space="preserve">Cena za likvidaci celkového množství odpadů v Kč bez DPH za 4 roky </t>
  </si>
  <si>
    <t>Poznámka</t>
  </si>
  <si>
    <t>Cena pronájmu kontejneru na odpad kat. č. 200201 za 4 roky</t>
  </si>
  <si>
    <r>
      <t xml:space="preserve">Tabulka č. 2 – </t>
    </r>
    <r>
      <rPr>
        <b/>
        <sz val="14"/>
        <color rgb="FFFF0000"/>
        <rFont val="Calibri"/>
        <family val="2"/>
        <charset val="238"/>
      </rPr>
      <t>převzetí a likvidace</t>
    </r>
    <r>
      <rPr>
        <b/>
        <sz val="14"/>
        <rFont val="Calibri"/>
        <family val="2"/>
        <charset val="238"/>
      </rPr>
      <t xml:space="preserve"> odpadů z Orlickoústecké nemocnice – IČP: 1010071173</t>
    </r>
  </si>
  <si>
    <r>
      <t xml:space="preserve">Tabulka č. 3 – </t>
    </r>
    <r>
      <rPr>
        <b/>
        <sz val="14"/>
        <color rgb="FFFF0000"/>
        <rFont val="Calibri"/>
        <family val="2"/>
        <charset val="238"/>
      </rPr>
      <t>převzetí a likvidace</t>
    </r>
    <r>
      <rPr>
        <b/>
        <sz val="14"/>
        <rFont val="Calibri"/>
        <family val="2"/>
        <charset val="238"/>
      </rPr>
      <t xml:space="preserve"> odpadů z Orlickoústecké nemocnice – IČZ: CZE 00208</t>
    </r>
  </si>
  <si>
    <r>
      <t xml:space="preserve">Tabulka č. 4 – </t>
    </r>
    <r>
      <rPr>
        <b/>
        <sz val="14"/>
        <color rgb="FFFF0000"/>
        <rFont val="Calibri"/>
        <family val="2"/>
        <charset val="238"/>
      </rPr>
      <t>odvoz a likvidace</t>
    </r>
    <r>
      <rPr>
        <b/>
        <sz val="14"/>
        <rFont val="Calibri"/>
        <family val="2"/>
        <charset val="238"/>
      </rPr>
      <t xml:space="preserve"> odpadů z Orlickoústecké nemocnice – IČZ: CZE 00208</t>
    </r>
  </si>
  <si>
    <t>požadováno převzetí odpadu a likvidace, není požadován odvoz odpadu z nemocnice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</si>
</sst>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rgb="FFC0C0C0"/>
      </patternFill>
    </fill>
    <fill>
      <patternFill patternType="solid">
        <fgColor rgb="FFFFD85B"/>
        <bgColor rgb="FFFFFFFF"/>
      </patternFill>
    </fill>
    <fill>
      <patternFill patternType="solid">
        <fgColor rgb="FFFFD85B"/>
        <bgColor rgb="FFC0C0C0"/>
      </patternFill>
    </fill>
    <fill>
      <patternFill patternType="solid">
        <fgColor theme="9" tint="0.79998168889431442"/>
        <bgColor rgb="FF969696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5" fillId="4" borderId="3" xfId="0" applyFont="1" applyFill="1" applyBorder="1"/>
    <xf numFmtId="0" fontId="4" fillId="4" borderId="3" xfId="0" applyFont="1" applyFill="1" applyBorder="1" applyAlignment="1">
      <alignment horizontal="justify"/>
    </xf>
    <xf numFmtId="0" fontId="0" fillId="0" borderId="1" xfId="0" applyBorder="1"/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4" fillId="6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topLeftCell="A9" zoomScaleNormal="100" workbookViewId="0">
      <selection activeCell="K14" sqref="K14"/>
    </sheetView>
  </sheetViews>
  <sheetFormatPr defaultColWidth="11.5703125" defaultRowHeight="12.75" x14ac:dyDescent="0.2"/>
  <cols>
    <col min="1" max="1" width="16.140625" customWidth="1"/>
    <col min="2" max="2" width="17.140625" customWidth="1"/>
    <col min="3" max="4" width="11.7109375" customWidth="1"/>
    <col min="5" max="5" width="13.140625" customWidth="1"/>
    <col min="6" max="6" width="14" customWidth="1"/>
    <col min="7" max="7" width="14.5703125" customWidth="1"/>
    <col min="8" max="8" width="19.85546875" customWidth="1"/>
    <col min="9" max="9" width="8.42578125" customWidth="1"/>
    <col min="10" max="10" width="72.140625" customWidth="1"/>
    <col min="15" max="15" width="19.140625" customWidth="1"/>
  </cols>
  <sheetData>
    <row r="1" spans="1:13" ht="18.75" x14ac:dyDescent="0.3">
      <c r="A1" s="22" t="s">
        <v>18</v>
      </c>
      <c r="B1" s="22"/>
      <c r="C1" s="22"/>
      <c r="D1" s="22"/>
      <c r="E1" s="22"/>
      <c r="F1" s="22"/>
      <c r="G1" s="22"/>
    </row>
    <row r="3" spans="1:13" ht="12.75" customHeight="1" x14ac:dyDescent="0.2">
      <c r="A3" s="23" t="s">
        <v>17</v>
      </c>
      <c r="B3" s="24"/>
      <c r="C3" s="24"/>
      <c r="D3" s="24"/>
      <c r="E3" s="24"/>
      <c r="F3" s="24"/>
      <c r="G3" s="24"/>
      <c r="H3" s="24"/>
      <c r="I3" s="4"/>
      <c r="J3" s="2"/>
      <c r="K3" s="2"/>
      <c r="L3" s="2"/>
      <c r="M3" s="2"/>
    </row>
    <row r="4" spans="1:13" ht="12.75" customHeight="1" x14ac:dyDescent="0.2">
      <c r="A4" s="1"/>
      <c r="B4" s="3"/>
      <c r="C4" s="1"/>
      <c r="D4" s="1"/>
      <c r="E4" s="1"/>
      <c r="F4" s="1"/>
      <c r="G4" s="1"/>
      <c r="H4" s="1"/>
      <c r="I4" s="1"/>
      <c r="J4" s="2"/>
      <c r="K4" s="2"/>
      <c r="L4" s="2"/>
      <c r="M4" s="2"/>
    </row>
    <row r="5" spans="1:13" ht="12.75" customHeight="1" x14ac:dyDescent="0.2">
      <c r="A5" s="23" t="s">
        <v>19</v>
      </c>
      <c r="B5" s="24"/>
      <c r="C5" s="24"/>
      <c r="D5" s="24"/>
      <c r="E5" s="24"/>
      <c r="F5" s="24"/>
      <c r="G5" s="24"/>
      <c r="H5" s="24"/>
      <c r="I5" s="4"/>
      <c r="J5" s="2"/>
      <c r="K5" s="2"/>
      <c r="L5" s="2"/>
      <c r="M5" s="2"/>
    </row>
    <row r="6" spans="1:13" ht="12.75" customHeight="1" x14ac:dyDescent="0.2">
      <c r="A6" s="1"/>
      <c r="B6" s="3"/>
      <c r="C6" s="1"/>
      <c r="D6" s="1"/>
      <c r="E6" s="1"/>
      <c r="F6" s="1"/>
      <c r="G6" s="1"/>
      <c r="H6" s="1"/>
      <c r="I6" s="1"/>
      <c r="J6" s="2"/>
      <c r="K6" s="2"/>
      <c r="L6" s="2"/>
      <c r="M6" s="2"/>
    </row>
    <row r="7" spans="1:13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2"/>
    </row>
    <row r="8" spans="1:13" ht="18.75" customHeight="1" x14ac:dyDescent="0.2">
      <c r="A8" s="25" t="s">
        <v>20</v>
      </c>
      <c r="B8" s="25"/>
      <c r="C8" s="25"/>
      <c r="D8" s="25"/>
      <c r="E8" s="25"/>
      <c r="F8" s="25"/>
      <c r="G8" s="25"/>
      <c r="H8" s="25"/>
      <c r="I8" s="25"/>
    </row>
    <row r="9" spans="1:13" ht="97.5" customHeight="1" x14ac:dyDescent="0.2">
      <c r="A9" s="16" t="s">
        <v>6</v>
      </c>
      <c r="B9" s="17" t="s">
        <v>21</v>
      </c>
      <c r="C9" s="17" t="s">
        <v>0</v>
      </c>
      <c r="D9" s="17" t="s">
        <v>1</v>
      </c>
      <c r="E9" s="17" t="s">
        <v>7</v>
      </c>
      <c r="F9" s="17" t="s">
        <v>8</v>
      </c>
      <c r="G9" s="17" t="s">
        <v>22</v>
      </c>
      <c r="H9" s="17" t="s">
        <v>23</v>
      </c>
      <c r="I9" s="17" t="s">
        <v>9</v>
      </c>
    </row>
    <row r="10" spans="1:13" ht="15" x14ac:dyDescent="0.25">
      <c r="A10" s="5">
        <v>200301</v>
      </c>
      <c r="B10" s="11">
        <v>300</v>
      </c>
      <c r="C10" s="11" t="s">
        <v>11</v>
      </c>
      <c r="D10" s="11" t="s">
        <v>12</v>
      </c>
      <c r="E10" s="11">
        <v>6</v>
      </c>
      <c r="F10" s="11" t="s">
        <v>13</v>
      </c>
      <c r="G10" s="19">
        <v>0</v>
      </c>
      <c r="H10" s="19">
        <v>0</v>
      </c>
      <c r="I10" s="7"/>
    </row>
    <row r="11" spans="1:13" ht="15" x14ac:dyDescent="0.25">
      <c r="A11" s="8">
        <v>200303</v>
      </c>
      <c r="B11" s="11">
        <v>4</v>
      </c>
      <c r="C11" s="11" t="s">
        <v>11</v>
      </c>
      <c r="D11" s="11" t="s">
        <v>12</v>
      </c>
      <c r="E11" s="11">
        <v>1</v>
      </c>
      <c r="F11" s="11" t="s">
        <v>2</v>
      </c>
      <c r="G11" s="19">
        <v>0</v>
      </c>
      <c r="H11" s="19">
        <v>0</v>
      </c>
      <c r="I11" s="7"/>
    </row>
    <row r="12" spans="1:13" ht="15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13" ht="1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13" ht="18.75" x14ac:dyDescent="0.2">
      <c r="A14" s="27" t="s">
        <v>26</v>
      </c>
      <c r="B14" s="27"/>
      <c r="C14" s="27"/>
      <c r="D14" s="27"/>
      <c r="E14" s="27"/>
      <c r="F14" s="27"/>
      <c r="G14" s="27"/>
      <c r="H14" s="27"/>
      <c r="I14" s="27"/>
    </row>
    <row r="15" spans="1:13" ht="75" x14ac:dyDescent="0.2">
      <c r="A15" s="16" t="s">
        <v>6</v>
      </c>
      <c r="B15" s="17" t="s">
        <v>21</v>
      </c>
      <c r="C15" s="17" t="s">
        <v>0</v>
      </c>
      <c r="D15" s="17" t="s">
        <v>1</v>
      </c>
      <c r="E15" s="17" t="s">
        <v>7</v>
      </c>
      <c r="F15" s="17" t="s">
        <v>8</v>
      </c>
      <c r="G15" s="17" t="s">
        <v>22</v>
      </c>
      <c r="H15" s="17" t="s">
        <v>10</v>
      </c>
      <c r="I15" s="17" t="s">
        <v>9</v>
      </c>
      <c r="J15" s="18" t="s">
        <v>24</v>
      </c>
    </row>
    <row r="16" spans="1:13" ht="15" x14ac:dyDescent="0.25">
      <c r="A16" s="8">
        <v>200307</v>
      </c>
      <c r="B16" s="11">
        <v>20</v>
      </c>
      <c r="C16" s="11" t="s">
        <v>11</v>
      </c>
      <c r="D16" s="11"/>
      <c r="E16" s="11" t="s">
        <v>14</v>
      </c>
      <c r="F16" s="11" t="s">
        <v>2</v>
      </c>
      <c r="G16" s="19">
        <v>0</v>
      </c>
      <c r="H16" s="19">
        <v>0</v>
      </c>
      <c r="I16" s="7"/>
      <c r="J16" s="14" t="s">
        <v>29</v>
      </c>
    </row>
    <row r="17" spans="1:10" ht="15" x14ac:dyDescent="0.25">
      <c r="A17" s="8">
        <v>150107</v>
      </c>
      <c r="B17" s="11">
        <v>8</v>
      </c>
      <c r="C17" s="11" t="s">
        <v>11</v>
      </c>
      <c r="D17" s="11"/>
      <c r="E17" s="11" t="s">
        <v>14</v>
      </c>
      <c r="F17" s="11" t="s">
        <v>2</v>
      </c>
      <c r="G17" s="19">
        <v>0</v>
      </c>
      <c r="H17" s="19">
        <v>0</v>
      </c>
      <c r="I17" s="7"/>
      <c r="J17" s="14" t="s">
        <v>29</v>
      </c>
    </row>
    <row r="18" spans="1:10" ht="15" x14ac:dyDescent="0.25">
      <c r="A18" s="8">
        <v>150102</v>
      </c>
      <c r="B18" s="11">
        <v>12</v>
      </c>
      <c r="C18" s="11" t="s">
        <v>11</v>
      </c>
      <c r="D18" s="11"/>
      <c r="E18" s="11" t="s">
        <v>14</v>
      </c>
      <c r="F18" s="11" t="s">
        <v>2</v>
      </c>
      <c r="G18" s="19">
        <v>0</v>
      </c>
      <c r="H18" s="19">
        <v>0</v>
      </c>
      <c r="I18" s="7"/>
      <c r="J18" s="14" t="s">
        <v>29</v>
      </c>
    </row>
    <row r="19" spans="1:10" ht="15" x14ac:dyDescent="0.25">
      <c r="A19" s="10"/>
      <c r="B19" s="9"/>
      <c r="C19" s="9"/>
      <c r="D19" s="9"/>
      <c r="E19" s="9"/>
      <c r="F19" s="9"/>
      <c r="G19" s="9"/>
      <c r="H19" s="9"/>
      <c r="I19" s="9"/>
    </row>
    <row r="20" spans="1:10" ht="15" x14ac:dyDescent="0.25">
      <c r="A20" s="10"/>
      <c r="B20" s="9"/>
      <c r="C20" s="9"/>
      <c r="D20" s="9"/>
      <c r="E20" s="9"/>
      <c r="F20" s="9"/>
      <c r="G20" s="9"/>
      <c r="H20" s="9"/>
      <c r="I20" s="9"/>
    </row>
    <row r="21" spans="1:10" ht="18.75" x14ac:dyDescent="0.2">
      <c r="A21" s="27" t="s">
        <v>27</v>
      </c>
      <c r="B21" s="27"/>
      <c r="C21" s="27"/>
      <c r="D21" s="27"/>
      <c r="E21" s="27"/>
      <c r="F21" s="27"/>
      <c r="G21" s="27"/>
      <c r="H21" s="27"/>
      <c r="I21" s="27"/>
    </row>
    <row r="22" spans="1:10" ht="75" x14ac:dyDescent="0.2">
      <c r="A22" s="16" t="s">
        <v>6</v>
      </c>
      <c r="B22" s="17" t="s">
        <v>21</v>
      </c>
      <c r="C22" s="17" t="s">
        <v>0</v>
      </c>
      <c r="D22" s="17" t="s">
        <v>1</v>
      </c>
      <c r="E22" s="17" t="s">
        <v>7</v>
      </c>
      <c r="F22" s="17" t="s">
        <v>8</v>
      </c>
      <c r="G22" s="17" t="s">
        <v>22</v>
      </c>
      <c r="H22" s="17" t="s">
        <v>10</v>
      </c>
      <c r="I22" s="17" t="s">
        <v>9</v>
      </c>
      <c r="J22" s="18" t="s">
        <v>24</v>
      </c>
    </row>
    <row r="23" spans="1:10" ht="15" x14ac:dyDescent="0.25">
      <c r="A23" s="8">
        <v>200301</v>
      </c>
      <c r="B23" s="11">
        <v>4</v>
      </c>
      <c r="C23" s="11" t="s">
        <v>11</v>
      </c>
      <c r="D23" s="11"/>
      <c r="E23" s="11" t="s">
        <v>14</v>
      </c>
      <c r="F23" s="11" t="s">
        <v>2</v>
      </c>
      <c r="G23" s="19">
        <v>0</v>
      </c>
      <c r="H23" s="19">
        <v>0</v>
      </c>
      <c r="I23" s="7"/>
      <c r="J23" s="14" t="s">
        <v>29</v>
      </c>
    </row>
    <row r="24" spans="1:10" ht="15" x14ac:dyDescent="0.25">
      <c r="A24" s="6" t="s">
        <v>15</v>
      </c>
      <c r="B24" s="11">
        <v>20</v>
      </c>
      <c r="C24" s="11" t="s">
        <v>11</v>
      </c>
      <c r="D24" s="11"/>
      <c r="E24" s="11" t="s">
        <v>14</v>
      </c>
      <c r="F24" s="11" t="s">
        <v>2</v>
      </c>
      <c r="G24" s="19">
        <v>0</v>
      </c>
      <c r="H24" s="19">
        <v>0</v>
      </c>
      <c r="I24" s="7"/>
      <c r="J24" s="14" t="s">
        <v>29</v>
      </c>
    </row>
    <row r="25" spans="1:10" ht="15" x14ac:dyDescent="0.25">
      <c r="A25" s="5">
        <v>200102</v>
      </c>
      <c r="B25" s="11">
        <v>8</v>
      </c>
      <c r="C25" s="11" t="s">
        <v>11</v>
      </c>
      <c r="D25" s="11"/>
      <c r="E25" s="11" t="s">
        <v>14</v>
      </c>
      <c r="F25" s="11" t="s">
        <v>2</v>
      </c>
      <c r="G25" s="19">
        <v>0</v>
      </c>
      <c r="H25" s="19">
        <v>0</v>
      </c>
      <c r="I25" s="7"/>
      <c r="J25" s="14" t="s">
        <v>29</v>
      </c>
    </row>
    <row r="26" spans="1:10" ht="15" x14ac:dyDescent="0.25">
      <c r="A26" s="5">
        <v>170107</v>
      </c>
      <c r="B26" s="11">
        <v>8</v>
      </c>
      <c r="C26" s="11" t="s">
        <v>11</v>
      </c>
      <c r="D26" s="11"/>
      <c r="E26" s="11" t="s">
        <v>14</v>
      </c>
      <c r="F26" s="11" t="s">
        <v>2</v>
      </c>
      <c r="G26" s="19">
        <v>0</v>
      </c>
      <c r="H26" s="19">
        <v>0</v>
      </c>
      <c r="I26" s="7"/>
      <c r="J26" s="14" t="s">
        <v>29</v>
      </c>
    </row>
    <row r="27" spans="1:10" ht="15" x14ac:dyDescent="0.25">
      <c r="A27" s="5">
        <v>200139</v>
      </c>
      <c r="B27" s="11">
        <v>20</v>
      </c>
      <c r="C27" s="11" t="s">
        <v>11</v>
      </c>
      <c r="D27" s="11"/>
      <c r="E27" s="11" t="s">
        <v>14</v>
      </c>
      <c r="F27" s="11" t="s">
        <v>2</v>
      </c>
      <c r="G27" s="19">
        <v>0</v>
      </c>
      <c r="H27" s="19">
        <v>0</v>
      </c>
      <c r="I27" s="7"/>
      <c r="J27" s="14" t="s">
        <v>29</v>
      </c>
    </row>
    <row r="28" spans="1:10" ht="15" x14ac:dyDescent="0.25">
      <c r="A28" s="10"/>
      <c r="B28" s="9"/>
      <c r="C28" s="9"/>
      <c r="D28" s="9"/>
      <c r="E28" s="9"/>
      <c r="F28" s="9"/>
      <c r="G28" s="9"/>
      <c r="H28" s="9"/>
      <c r="I28" s="9"/>
    </row>
    <row r="29" spans="1:10" ht="15" x14ac:dyDescent="0.25">
      <c r="A29" s="10"/>
      <c r="B29" s="9"/>
      <c r="C29" s="9"/>
      <c r="D29" s="9"/>
      <c r="E29" s="9"/>
      <c r="F29" s="9"/>
      <c r="G29" s="9"/>
      <c r="H29" s="9"/>
      <c r="I29" s="9"/>
    </row>
    <row r="30" spans="1:10" ht="18.75" x14ac:dyDescent="0.2">
      <c r="A30" s="26" t="s">
        <v>28</v>
      </c>
      <c r="B30" s="26"/>
      <c r="C30" s="26"/>
      <c r="D30" s="26"/>
      <c r="E30" s="26"/>
      <c r="F30" s="26"/>
      <c r="G30" s="26"/>
      <c r="H30" s="26"/>
      <c r="I30" s="26"/>
    </row>
    <row r="31" spans="1:10" ht="75" x14ac:dyDescent="0.2">
      <c r="A31" s="16" t="s">
        <v>6</v>
      </c>
      <c r="B31" s="17" t="s">
        <v>21</v>
      </c>
      <c r="C31" s="17" t="s">
        <v>0</v>
      </c>
      <c r="D31" s="17" t="s">
        <v>1</v>
      </c>
      <c r="E31" s="17" t="s">
        <v>7</v>
      </c>
      <c r="F31" s="17" t="s">
        <v>8</v>
      </c>
      <c r="G31" s="17" t="s">
        <v>22</v>
      </c>
      <c r="H31" s="17" t="s">
        <v>10</v>
      </c>
      <c r="I31" s="17" t="s">
        <v>9</v>
      </c>
    </row>
    <row r="32" spans="1:10" ht="15" x14ac:dyDescent="0.25">
      <c r="A32" s="8">
        <v>200201</v>
      </c>
      <c r="B32" s="11">
        <v>60</v>
      </c>
      <c r="C32" s="15" t="s">
        <v>16</v>
      </c>
      <c r="D32" s="11"/>
      <c r="E32" s="15">
        <v>1</v>
      </c>
      <c r="F32" s="11" t="s">
        <v>2</v>
      </c>
      <c r="G32" s="19">
        <v>0</v>
      </c>
      <c r="H32" s="19">
        <v>0</v>
      </c>
      <c r="I32" s="7"/>
    </row>
    <row r="33" spans="1:9" ht="15" x14ac:dyDescent="0.25">
      <c r="A33" s="9"/>
      <c r="B33" s="9"/>
      <c r="C33" s="9"/>
      <c r="D33" s="9"/>
      <c r="E33" s="9"/>
      <c r="F33" s="9"/>
      <c r="G33" s="9"/>
      <c r="H33" s="9"/>
      <c r="I33" s="9"/>
    </row>
    <row r="34" spans="1:9" ht="15" x14ac:dyDescent="0.25">
      <c r="A34" s="9"/>
      <c r="B34" s="9"/>
      <c r="C34" s="9"/>
      <c r="D34" s="9"/>
      <c r="E34" s="9"/>
      <c r="F34" s="9"/>
      <c r="G34" s="9"/>
      <c r="H34" s="9"/>
      <c r="I34" s="9"/>
    </row>
    <row r="35" spans="1:9" ht="15" x14ac:dyDescent="0.25">
      <c r="A35" s="21" t="s">
        <v>3</v>
      </c>
      <c r="B35" s="21"/>
      <c r="C35" s="21"/>
      <c r="D35" s="21"/>
      <c r="E35" s="21"/>
      <c r="F35" s="21"/>
      <c r="G35" s="21"/>
      <c r="H35" s="20">
        <f>SUM(H10,H11,H16,H17,H18,H23,H24,H25,H26,H27,H32)</f>
        <v>0</v>
      </c>
      <c r="I35" s="12"/>
    </row>
    <row r="36" spans="1:9" ht="15" x14ac:dyDescent="0.25">
      <c r="A36" s="28" t="s">
        <v>25</v>
      </c>
      <c r="B36" s="29"/>
      <c r="C36" s="29"/>
      <c r="D36" s="29"/>
      <c r="E36" s="29"/>
      <c r="F36" s="29"/>
      <c r="G36" s="30"/>
      <c r="H36" s="20">
        <v>0</v>
      </c>
      <c r="I36" s="12"/>
    </row>
    <row r="37" spans="1:9" ht="15" x14ac:dyDescent="0.25">
      <c r="A37" s="21" t="s">
        <v>4</v>
      </c>
      <c r="B37" s="21"/>
      <c r="C37" s="21"/>
      <c r="D37" s="21"/>
      <c r="E37" s="21"/>
      <c r="F37" s="21"/>
      <c r="G37" s="21"/>
      <c r="H37" s="20">
        <v>0</v>
      </c>
      <c r="I37" s="13"/>
    </row>
    <row r="38" spans="1:9" ht="15" x14ac:dyDescent="0.25">
      <c r="A38" s="21" t="s">
        <v>5</v>
      </c>
      <c r="B38" s="21"/>
      <c r="C38" s="21"/>
      <c r="D38" s="21"/>
      <c r="E38" s="21"/>
      <c r="F38" s="21"/>
      <c r="G38" s="21"/>
      <c r="H38" s="20">
        <f>SUM(H35:H37)</f>
        <v>0</v>
      </c>
      <c r="I38" s="13"/>
    </row>
  </sheetData>
  <mergeCells count="11">
    <mergeCell ref="A37:G37"/>
    <mergeCell ref="A38:G38"/>
    <mergeCell ref="A35:G35"/>
    <mergeCell ref="A1:G1"/>
    <mergeCell ref="A3:H3"/>
    <mergeCell ref="A5:H5"/>
    <mergeCell ref="A8:I8"/>
    <mergeCell ref="A30:I30"/>
    <mergeCell ref="A21:I21"/>
    <mergeCell ref="A14:I14"/>
    <mergeCell ref="A36:G36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 r:id="rId1"/>
  <ignoredErrors>
    <ignoredError sqref="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2025-03-22T20:37:16Z</dcterms:modified>
  <dc:language>cs-CZ</dc:language>
</cp:coreProperties>
</file>